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6\11 - TRANSPARÊNCIA\04.2026\SERVIDORES - CEDIDOS E DEVOLVIDOS\"/>
    </mc:Choice>
  </mc:AlternateContent>
  <xr:revisionPtr revIDLastSave="0" documentId="13_ncr:1_{F625AF79-C977-494D-A453-6D12371CA3E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Servidores!$A$7:$AMI$7</definedName>
    <definedName name="_xlnm.Print_Area" localSheetId="0">Servidores!$A$1:$N$86</definedName>
    <definedName name="Excel_BuiltIn_Print_Titles_1">Servidores!$B$1:$IS$7</definedName>
    <definedName name="Print_Area_0" localSheetId="0">Servidores!$A$1:$N$80</definedName>
    <definedName name="_xlnm.Print_Titles" localSheetId="0">Servidores!$1:$7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1" i="1" l="1"/>
  <c r="M81" i="1"/>
  <c r="L81" i="1"/>
  <c r="K81" i="1"/>
  <c r="J81" i="1"/>
  <c r="I81" i="1"/>
  <c r="H81" i="1"/>
  <c r="E80" i="1" l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<sst xmlns="http://schemas.openxmlformats.org/spreadsheetml/2006/main" count="311" uniqueCount="178">
  <si>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</si>
  <si>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</si>
  <si>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</si>
  <si>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</si>
  <si>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</si>
  <si>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</si>
  <si>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</si>
  <si>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</si>
  <si>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</si>
  <si>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</si>
  <si>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</si>
  <si>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</si>
  <si>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</si>
  <si>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</si>
  <si>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</si>
  <si>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</si>
  <si>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</si>
  <si>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</si>
  <si>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</si>
  <si>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</si>
  <si>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</si>
  <si>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</si>
  <si>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</si>
  <si>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</si>
  <si>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</si>
  <si>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</si>
  <si>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</si>
  <si>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</si>
  <si>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</si>
  <si>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</si>
  <si>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</si>
  <si>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</si>
  <si>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</si>
  <si>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</si>
  <si>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</si>
  <si>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</si>
  <si>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</si>
  <si>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</si>
  <si>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</si>
  <si>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</si>
  <si>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</si>
  <si>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</si>
  <si>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</si>
  <si>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</si>
  <si>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</si>
  <si>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</si>
  <si>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</si>
  <si>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</si>
  <si>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</si>
  <si>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</si>
  <si>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</si>
  <si>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</si>
  <si>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</si>
  <si>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</si>
  <si>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</si>
  <si>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</si>
  <si>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</si>
  <si>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</si>
  <si>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</si>
  <si>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</si>
  <si>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</si>
  <si>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</si>
  <si>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</si>
  <si>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</si>
  <si>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</si>
  <si>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</si>
  <si>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</si>
  <si>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</si>
  <si>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</si>
  <si>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</si>
  <si>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</si>
  <si>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</si>
  <si>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</si>
  <si>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</si>
  <si>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</si>
  <si>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</si>
  <si>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CRISTINA PERES BERNARDINI RORIZ</t>
  </si>
  <si>
    <t>MARIA DA PENHA BRAGA REGES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</si>
  <si>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</si>
  <si>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</si>
  <si>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</si>
  <si>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</si>
  <si>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</si>
  <si>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</si>
  <si>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</si>
  <si>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</si>
  <si>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</si>
  <si>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</si>
  <si>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</si>
  <si>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</si>
  <si>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</si>
  <si>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</si>
  <si>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</si>
  <si>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</si>
  <si>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</si>
  <si>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</si>
  <si>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</si>
  <si>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</si>
  <si>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</si>
  <si>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</si>
  <si>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CPF</t>
  </si>
  <si>
    <t>927.113.591-15</t>
  </si>
  <si>
    <t>763.255.801-25</t>
  </si>
  <si>
    <t>805.469.351-68</t>
  </si>
  <si>
    <t>478.540.141-91</t>
  </si>
  <si>
    <t>190.396.111-49</t>
  </si>
  <si>
    <t>234.260.121-20</t>
  </si>
  <si>
    <t>693.158.097-34</t>
  </si>
  <si>
    <t>008.405.581-20</t>
  </si>
  <si>
    <t>764.541.931-87</t>
  </si>
  <si>
    <t>295.636.231-34</t>
  </si>
  <si>
    <t>996.402.101-10</t>
  </si>
  <si>
    <t>030.616.791-38</t>
  </si>
  <si>
    <t>865.108.271-15</t>
  </si>
  <si>
    <t>402.200.523-87</t>
  </si>
  <si>
    <t>795.185.751-34</t>
  </si>
  <si>
    <t>467.212.581-53</t>
  </si>
  <si>
    <t>417.091.521-68</t>
  </si>
  <si>
    <t>255.914.521-91</t>
  </si>
  <si>
    <t>634.079.491-20</t>
  </si>
  <si>
    <t>234.174.201-72</t>
  </si>
  <si>
    <t>028.517.641-28</t>
  </si>
  <si>
    <t>929.401.611-00</t>
  </si>
  <si>
    <t>005.383.301-55</t>
  </si>
  <si>
    <t>068.012.668-61</t>
  </si>
  <si>
    <t>287.840.061-53</t>
  </si>
  <si>
    <t>506.176.211-87</t>
  </si>
  <si>
    <t>851.703.051-68</t>
  </si>
  <si>
    <t>344.706.113-87</t>
  </si>
  <si>
    <t>154.451.431-04</t>
  </si>
  <si>
    <t>303.300.251-04</t>
  </si>
  <si>
    <t>413.336.081-87</t>
  </si>
  <si>
    <t>769.956.151-15</t>
  </si>
  <si>
    <t>269.004.241-04</t>
  </si>
  <si>
    <t>484.074.291-04</t>
  </si>
  <si>
    <t>147.647.332-34</t>
  </si>
  <si>
    <t>008.406.671-75</t>
  </si>
  <si>
    <t>769.981.931-49</t>
  </si>
  <si>
    <t>116.540.231-91</t>
  </si>
  <si>
    <t>807.926.181-49</t>
  </si>
  <si>
    <t>355.500.661-49</t>
  </si>
  <si>
    <t>010.608.421-65</t>
  </si>
  <si>
    <t>785.786.041-72</t>
  </si>
  <si>
    <t>371.283.961-87</t>
  </si>
  <si>
    <t>315.672.311-87</t>
  </si>
  <si>
    <t>592.351.871-68</t>
  </si>
  <si>
    <t>254.419.223-20</t>
  </si>
  <si>
    <t>882.275.531-68</t>
  </si>
  <si>
    <t>382.924.911-04</t>
  </si>
  <si>
    <t>422.779.221-53</t>
  </si>
  <si>
    <t>057.474.456-85</t>
  </si>
  <si>
    <t>320.919.231-68</t>
  </si>
  <si>
    <t>599.559.531-87</t>
  </si>
  <si>
    <t>856.090.301-10</t>
  </si>
  <si>
    <t>282.729.192-49</t>
  </si>
  <si>
    <t>928.092.601-25</t>
  </si>
  <si>
    <t>348.983.361-91</t>
  </si>
  <si>
    <t>875.375.401-87</t>
  </si>
  <si>
    <t>721.104.491-87</t>
  </si>
  <si>
    <t>467.354.371-87</t>
  </si>
  <si>
    <t>556.686.661-15</t>
  </si>
  <si>
    <t>814.639.521-04</t>
  </si>
  <si>
    <t>935.605.751-68</t>
  </si>
  <si>
    <t>254.464.281-53</t>
  </si>
  <si>
    <t>326.817.631-34</t>
  </si>
  <si>
    <t>181.299.006-53</t>
  </si>
  <si>
    <t>026.638.931-70</t>
  </si>
  <si>
    <t>860.483.841-49</t>
  </si>
  <si>
    <t>864.077.591-53</t>
  </si>
  <si>
    <t>375.121.021-00</t>
  </si>
  <si>
    <t>307.640.331-15</t>
  </si>
  <si>
    <t>260.630.421-72</t>
  </si>
  <si>
    <t>774.214.341-00</t>
  </si>
  <si>
    <t>ADRIANA MARTINS DE LUCENA</t>
  </si>
  <si>
    <t>005.942.441-96</t>
  </si>
  <si>
    <t>Técnico em Gestão Pública</t>
  </si>
  <si>
    <t>Competência: Abril_2026</t>
  </si>
  <si>
    <t>Goiânia, 06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</si>
</sst>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1" x14ac:knownFonts="1">
    <font>
      <sz val="11"/>
      <color rgb="FF000000"/>
      <name val="Calibri"/>
      <charset val="1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5"/>
      <color theme="3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3"/>
      <color theme="3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rgb="FF9C6500"/>
      <name val="Calibri"/>
      <family val="2"/>
    </font>
    <font>
      <sz val="1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23">
    <xf numFmtId="0" fontId="0" fillId="0" borderId="0" xfId="0"/>
    <xf numFmtId="0" fontId="24" fillId="0" borderId="11" xfId="48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wrapText="1"/>
    </xf>
    <xf numFmtId="14" fontId="27" fillId="0" borderId="1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54000</xdr:rowOff>
    </xdr:from>
    <xdr:to>
      <xdr:col>9</xdr:col>
      <xdr:colOff>300107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2950" y="54000"/>
          <a:ext cx="6843782" cy="125373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87"/>
  <sheetViews>
    <sheetView showGridLines="0" tabSelected="1" zoomScaleNormal="100" workbookViewId="0">
      <selection activeCell="E9" sqref="E9"/>
    </sheetView>
  </sheetViews>
  <sheetFormatPr defaultColWidth="19.140625" defaultRowHeight="15" customHeight="1" x14ac:dyDescent="0.25"/>
  <cols>
    <col min="1" max="1" width="1.28515625" style="2" customWidth="1"/>
    <col min="2" max="2" width="31.5703125" style="3" customWidth="1"/>
    <col min="3" max="3" width="36.85546875" style="11" customWidth="1"/>
    <col min="4" max="4" width="11.85546875" style="11" hidden="1" customWidth="1"/>
    <col min="5" max="5" width="14" style="11" bestFit="1" customWidth="1"/>
    <col min="6" max="6" width="17.5703125" style="11" customWidth="1"/>
    <col min="7" max="7" width="30.5703125" style="2" customWidth="1"/>
    <col min="8" max="8" width="18.85546875" style="4" customWidth="1"/>
    <col min="9" max="9" width="15.7109375" style="5" customWidth="1"/>
    <col min="10" max="10" width="12.140625" style="5" bestFit="1" customWidth="1"/>
    <col min="11" max="11" width="11.42578125" style="5" customWidth="1"/>
    <col min="12" max="12" width="13.5703125" style="5" customWidth="1"/>
    <col min="13" max="13" width="18.5703125" style="5" customWidth="1"/>
    <col min="14" max="14" width="15.42578125" style="5" customWidth="1"/>
    <col min="15" max="1023" width="19.140625" style="2"/>
  </cols>
  <sheetData>
    <row r="1" spans="2:15" ht="39.75" customHeight="1" x14ac:dyDescent="0.25">
      <c r="C1" s="2"/>
      <c r="D1" s="2"/>
      <c r="E1" s="2"/>
      <c r="F1" s="2"/>
    </row>
    <row r="2" spans="2:15" ht="39.75" customHeight="1" x14ac:dyDescent="0.25">
      <c r="C2" s="2"/>
      <c r="D2" s="2"/>
      <c r="E2" s="2"/>
      <c r="F2" s="2"/>
    </row>
    <row r="3" spans="2:15" ht="39.75" customHeight="1" x14ac:dyDescent="0.2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5" ht="39.75" customHeight="1" x14ac:dyDescent="0.25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2:15" ht="21.75" customHeight="1" x14ac:dyDescent="0.25">
      <c r="B5" s="12" t="s">
        <v>176</v>
      </c>
      <c r="C5" s="2"/>
      <c r="D5" s="2"/>
      <c r="E5" s="2"/>
      <c r="F5" s="2"/>
    </row>
    <row r="6" spans="2:15" ht="29.25" customHeight="1" x14ac:dyDescent="0.25">
      <c r="B6" s="19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2:15" ht="39.75" customHeight="1" x14ac:dyDescent="0.25">
      <c r="B7" s="6" t="s">
        <v>3</v>
      </c>
      <c r="C7" s="6" t="s">
        <v>4</v>
      </c>
      <c r="D7" s="6"/>
      <c r="E7" s="7" t="s">
        <v>100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</row>
    <row r="8" spans="2:15" ht="22.5" x14ac:dyDescent="0.25">
      <c r="B8" s="8" t="s">
        <v>14</v>
      </c>
      <c r="C8" s="8" t="s">
        <v>173</v>
      </c>
      <c r="D8" s="8" t="s">
        <v>174</v>
      </c>
      <c r="E8" s="1" t="str">
        <f>LEFT(D8,3) &amp; ".***.***-" &amp; RIGHT(D8,2)</f>
        <v>005.***.***-96</v>
      </c>
      <c r="F8" s="13">
        <v>39114</v>
      </c>
      <c r="G8" s="8" t="s">
        <v>175</v>
      </c>
      <c r="H8" s="9">
        <v>27383.52</v>
      </c>
      <c r="I8" s="9">
        <v>0</v>
      </c>
      <c r="J8" s="10">
        <v>0</v>
      </c>
      <c r="K8" s="9">
        <v>16843.75</v>
      </c>
      <c r="L8" s="9">
        <v>7582.11</v>
      </c>
      <c r="M8" s="9">
        <v>9017.39</v>
      </c>
      <c r="N8" s="10">
        <v>18366.13</v>
      </c>
      <c r="O8" s="22"/>
    </row>
    <row r="9" spans="2:15" ht="22.5" x14ac:dyDescent="0.25">
      <c r="B9" s="8" t="s">
        <v>14</v>
      </c>
      <c r="C9" s="8" t="s">
        <v>15</v>
      </c>
      <c r="D9" s="8" t="s">
        <v>101</v>
      </c>
      <c r="E9" s="1" t="str">
        <f t="shared" ref="E9:E71" si="0">LEFT(D9,3) &amp; ".***.***-" &amp; RIGHT(D9,2)</f>
        <v>927.***.***-15</v>
      </c>
      <c r="F9" s="13">
        <v>40897</v>
      </c>
      <c r="G9" s="8" t="s">
        <v>16</v>
      </c>
      <c r="H9" s="10">
        <v>7161.02</v>
      </c>
      <c r="I9" s="10">
        <v>0</v>
      </c>
      <c r="J9" s="10">
        <v>0</v>
      </c>
      <c r="K9" s="10">
        <v>231.62</v>
      </c>
      <c r="L9" s="10">
        <v>4193.08</v>
      </c>
      <c r="M9" s="9">
        <v>1327.99</v>
      </c>
      <c r="N9" s="10">
        <v>5833.03</v>
      </c>
      <c r="O9" s="22"/>
    </row>
    <row r="10" spans="2:15" ht="22.5" x14ac:dyDescent="0.25">
      <c r="B10" s="8" t="s">
        <v>14</v>
      </c>
      <c r="C10" s="8" t="s">
        <v>17</v>
      </c>
      <c r="D10" s="8" t="s">
        <v>102</v>
      </c>
      <c r="E10" s="1" t="str">
        <f t="shared" si="0"/>
        <v>763.***.***-25</v>
      </c>
      <c r="F10" s="13">
        <v>40910</v>
      </c>
      <c r="G10" s="8" t="s">
        <v>18</v>
      </c>
      <c r="H10" s="10">
        <v>3851.74</v>
      </c>
      <c r="I10" s="10">
        <v>0</v>
      </c>
      <c r="J10" s="10">
        <v>0</v>
      </c>
      <c r="K10" s="10">
        <v>95.46</v>
      </c>
      <c r="L10" s="10">
        <v>2280.42</v>
      </c>
      <c r="M10" s="9">
        <v>747.52</v>
      </c>
      <c r="N10" s="10">
        <v>3104.22</v>
      </c>
      <c r="O10" s="22"/>
    </row>
    <row r="11" spans="2:15" ht="22.5" x14ac:dyDescent="0.25">
      <c r="B11" s="8" t="s">
        <v>14</v>
      </c>
      <c r="C11" s="8" t="s">
        <v>19</v>
      </c>
      <c r="D11" s="8" t="s">
        <v>103</v>
      </c>
      <c r="E11" s="1" t="str">
        <f t="shared" si="0"/>
        <v>805.***.***-68</v>
      </c>
      <c r="F11" s="13">
        <v>40591</v>
      </c>
      <c r="G11" s="8" t="s">
        <v>16</v>
      </c>
      <c r="H11" s="10">
        <v>7786.63</v>
      </c>
      <c r="I11" s="10">
        <v>842.28</v>
      </c>
      <c r="J11" s="10">
        <v>0</v>
      </c>
      <c r="K11" s="10">
        <v>231.62</v>
      </c>
      <c r="L11" s="10">
        <v>4193.08</v>
      </c>
      <c r="M11" s="9">
        <v>4254.4400000000005</v>
      </c>
      <c r="N11" s="10">
        <v>3532.19</v>
      </c>
      <c r="O11" s="22"/>
    </row>
    <row r="12" spans="2:15" ht="22.5" x14ac:dyDescent="0.25">
      <c r="B12" s="8" t="s">
        <v>14</v>
      </c>
      <c r="C12" s="8" t="s">
        <v>20</v>
      </c>
      <c r="D12" s="8" t="s">
        <v>104</v>
      </c>
      <c r="E12" s="1" t="str">
        <f t="shared" si="0"/>
        <v>478.***.***-91</v>
      </c>
      <c r="F12" s="13">
        <v>40451</v>
      </c>
      <c r="G12" s="8" t="s">
        <v>21</v>
      </c>
      <c r="H12" s="10">
        <v>3068.01</v>
      </c>
      <c r="I12" s="10">
        <v>287.76</v>
      </c>
      <c r="J12" s="10">
        <v>0</v>
      </c>
      <c r="K12" s="10">
        <v>62.53</v>
      </c>
      <c r="L12" s="10">
        <v>1584.8</v>
      </c>
      <c r="M12" s="9">
        <v>1178.05</v>
      </c>
      <c r="N12" s="10">
        <v>1889.96</v>
      </c>
      <c r="O12" s="22"/>
    </row>
    <row r="13" spans="2:15" ht="22.5" x14ac:dyDescent="0.25">
      <c r="B13" s="8" t="s">
        <v>14</v>
      </c>
      <c r="C13" s="8" t="s">
        <v>22</v>
      </c>
      <c r="D13" s="8" t="s">
        <v>105</v>
      </c>
      <c r="E13" s="1" t="str">
        <f t="shared" si="0"/>
        <v>190.***.***-49</v>
      </c>
      <c r="F13" s="13">
        <v>28538</v>
      </c>
      <c r="G13" s="8" t="s">
        <v>23</v>
      </c>
      <c r="H13" s="10">
        <v>11017.18</v>
      </c>
      <c r="I13" s="10">
        <v>0</v>
      </c>
      <c r="J13" s="10">
        <v>0</v>
      </c>
      <c r="K13" s="10">
        <v>1173.6500000000001</v>
      </c>
      <c r="L13" s="10">
        <v>5313.66</v>
      </c>
      <c r="M13" s="9">
        <v>5681.2</v>
      </c>
      <c r="N13" s="10">
        <v>5335.98</v>
      </c>
      <c r="O13" s="22"/>
    </row>
    <row r="14" spans="2:15" ht="22.5" x14ac:dyDescent="0.25">
      <c r="B14" s="8" t="s">
        <v>14</v>
      </c>
      <c r="C14" s="8" t="s">
        <v>24</v>
      </c>
      <c r="D14" s="8" t="s">
        <v>106</v>
      </c>
      <c r="E14" s="1" t="str">
        <f t="shared" si="0"/>
        <v>234.***.***-20</v>
      </c>
      <c r="F14" s="13">
        <v>37179</v>
      </c>
      <c r="G14" s="8" t="s">
        <v>25</v>
      </c>
      <c r="H14" s="10">
        <v>12132.84</v>
      </c>
      <c r="I14" s="10">
        <v>0</v>
      </c>
      <c r="J14" s="10">
        <v>0</v>
      </c>
      <c r="K14" s="10">
        <v>506.99</v>
      </c>
      <c r="L14" s="10">
        <v>7232.52</v>
      </c>
      <c r="M14" s="9">
        <v>4002.4</v>
      </c>
      <c r="N14" s="10">
        <v>8130.44</v>
      </c>
      <c r="O14" s="22"/>
    </row>
    <row r="15" spans="2:15" ht="22.5" x14ac:dyDescent="0.25">
      <c r="B15" s="8" t="s">
        <v>14</v>
      </c>
      <c r="C15" s="8" t="s">
        <v>26</v>
      </c>
      <c r="D15" s="8" t="s">
        <v>107</v>
      </c>
      <c r="E15" s="1" t="str">
        <f t="shared" si="0"/>
        <v>693.***.***-34</v>
      </c>
      <c r="F15" s="13">
        <v>40490</v>
      </c>
      <c r="G15" s="8" t="s">
        <v>21</v>
      </c>
      <c r="H15" s="10">
        <v>3252.91</v>
      </c>
      <c r="I15" s="10">
        <v>314.18</v>
      </c>
      <c r="J15" s="10">
        <v>0</v>
      </c>
      <c r="K15" s="10">
        <v>62.53</v>
      </c>
      <c r="L15" s="10">
        <v>1584.8</v>
      </c>
      <c r="M15" s="9">
        <v>1052</v>
      </c>
      <c r="N15" s="10">
        <v>2200.91</v>
      </c>
      <c r="O15" s="22"/>
    </row>
    <row r="16" spans="2:15" ht="22.5" x14ac:dyDescent="0.25">
      <c r="B16" s="8" t="s">
        <v>14</v>
      </c>
      <c r="C16" s="8" t="s">
        <v>27</v>
      </c>
      <c r="D16" s="8" t="s">
        <v>108</v>
      </c>
      <c r="E16" s="1" t="str">
        <f t="shared" si="0"/>
        <v>008.***.***-20</v>
      </c>
      <c r="F16" s="13">
        <v>40553</v>
      </c>
      <c r="G16" s="8" t="s">
        <v>16</v>
      </c>
      <c r="H16" s="10">
        <v>8536.75</v>
      </c>
      <c r="I16" s="10">
        <v>0</v>
      </c>
      <c r="J16" s="10">
        <v>0</v>
      </c>
      <c r="K16" s="10">
        <v>0</v>
      </c>
      <c r="L16" s="10">
        <v>4193.08</v>
      </c>
      <c r="M16" s="9">
        <v>1791.6</v>
      </c>
      <c r="N16" s="10">
        <v>6745.15</v>
      </c>
      <c r="O16" s="22"/>
    </row>
    <row r="17" spans="2:15" ht="22.5" x14ac:dyDescent="0.25">
      <c r="B17" s="8" t="s">
        <v>14</v>
      </c>
      <c r="C17" s="8" t="s">
        <v>28</v>
      </c>
      <c r="D17" s="8" t="s">
        <v>109</v>
      </c>
      <c r="E17" s="1" t="str">
        <f t="shared" si="0"/>
        <v>764.***.***-87</v>
      </c>
      <c r="F17" s="13">
        <v>40429</v>
      </c>
      <c r="G17" s="8" t="s">
        <v>21</v>
      </c>
      <c r="H17" s="10">
        <v>2872.04</v>
      </c>
      <c r="I17" s="10">
        <v>0</v>
      </c>
      <c r="J17" s="10">
        <v>0</v>
      </c>
      <c r="K17" s="10">
        <v>0</v>
      </c>
      <c r="L17" s="10">
        <v>1493.68</v>
      </c>
      <c r="M17" s="9">
        <v>786.07</v>
      </c>
      <c r="N17" s="10">
        <v>2085.9699999999998</v>
      </c>
      <c r="O17" s="22"/>
    </row>
    <row r="18" spans="2:15" ht="22.5" x14ac:dyDescent="0.25">
      <c r="B18" s="8" t="s">
        <v>14</v>
      </c>
      <c r="C18" s="8" t="s">
        <v>29</v>
      </c>
      <c r="D18" s="8" t="s">
        <v>110</v>
      </c>
      <c r="E18" s="1" t="str">
        <f t="shared" si="0"/>
        <v>295.***.***-34</v>
      </c>
      <c r="F18" s="13">
        <v>38959</v>
      </c>
      <c r="G18" s="8" t="s">
        <v>16</v>
      </c>
      <c r="H18" s="10">
        <v>12649.68</v>
      </c>
      <c r="I18" s="10">
        <v>0</v>
      </c>
      <c r="J18" s="10">
        <v>4758.8100000000004</v>
      </c>
      <c r="K18" s="10">
        <v>366.67</v>
      </c>
      <c r="L18" s="10">
        <v>4448.8500000000004</v>
      </c>
      <c r="M18" s="9">
        <v>3409.8999999999996</v>
      </c>
      <c r="N18" s="10">
        <v>8873.11</v>
      </c>
      <c r="O18" s="22"/>
    </row>
    <row r="19" spans="2:15" ht="22.5" x14ac:dyDescent="0.25">
      <c r="B19" s="8" t="s">
        <v>14</v>
      </c>
      <c r="C19" s="8" t="s">
        <v>30</v>
      </c>
      <c r="D19" s="8" t="s">
        <v>111</v>
      </c>
      <c r="E19" s="1" t="str">
        <f t="shared" si="0"/>
        <v>996.***.***-10</v>
      </c>
      <c r="F19" s="13">
        <v>38959</v>
      </c>
      <c r="G19" s="8" t="s">
        <v>16</v>
      </c>
      <c r="H19" s="10">
        <v>13314.98</v>
      </c>
      <c r="I19" s="10">
        <v>926.85</v>
      </c>
      <c r="J19" s="10">
        <v>4673.1099999999997</v>
      </c>
      <c r="K19" s="10">
        <v>0</v>
      </c>
      <c r="L19" s="10">
        <v>4448.8500000000004</v>
      </c>
      <c r="M19" s="9">
        <v>5952.3700000000017</v>
      </c>
      <c r="N19" s="10">
        <v>7362.61</v>
      </c>
      <c r="O19" s="22"/>
    </row>
    <row r="20" spans="2:15" ht="22.5" x14ac:dyDescent="0.25">
      <c r="B20" s="8" t="s">
        <v>14</v>
      </c>
      <c r="C20" s="8" t="s">
        <v>31</v>
      </c>
      <c r="D20" s="8" t="s">
        <v>112</v>
      </c>
      <c r="E20" s="1" t="str">
        <f t="shared" si="0"/>
        <v>030.***.***-38</v>
      </c>
      <c r="F20" s="13">
        <v>40591</v>
      </c>
      <c r="G20" s="8" t="s">
        <v>16</v>
      </c>
      <c r="H20" s="10">
        <v>7161.02</v>
      </c>
      <c r="I20" s="10">
        <v>0</v>
      </c>
      <c r="J20" s="10">
        <v>0</v>
      </c>
      <c r="K20" s="10">
        <v>231.62</v>
      </c>
      <c r="L20" s="10">
        <v>4193.08</v>
      </c>
      <c r="M20" s="9">
        <v>2773.5</v>
      </c>
      <c r="N20" s="10">
        <v>4387.5200000000004</v>
      </c>
      <c r="O20" s="22"/>
    </row>
    <row r="21" spans="2:15" ht="22.5" x14ac:dyDescent="0.25">
      <c r="B21" s="8" t="s">
        <v>14</v>
      </c>
      <c r="C21" s="8" t="s">
        <v>32</v>
      </c>
      <c r="D21" s="8" t="s">
        <v>113</v>
      </c>
      <c r="E21" s="1" t="str">
        <f t="shared" si="0"/>
        <v>865.***.***-15</v>
      </c>
      <c r="F21" s="13">
        <v>37165</v>
      </c>
      <c r="G21" s="8" t="s">
        <v>16</v>
      </c>
      <c r="H21" s="10">
        <v>8007.64</v>
      </c>
      <c r="I21" s="10">
        <v>0</v>
      </c>
      <c r="J21" s="10">
        <v>0</v>
      </c>
      <c r="K21" s="10">
        <v>0</v>
      </c>
      <c r="L21" s="10">
        <v>4720.2299999999996</v>
      </c>
      <c r="M21" s="9">
        <v>3624.4399999999996</v>
      </c>
      <c r="N21" s="10">
        <v>4383.2</v>
      </c>
      <c r="O21" s="22"/>
    </row>
    <row r="22" spans="2:15" ht="22.5" x14ac:dyDescent="0.25">
      <c r="B22" s="8" t="s">
        <v>14</v>
      </c>
      <c r="C22" s="8" t="s">
        <v>33</v>
      </c>
      <c r="D22" s="8" t="s">
        <v>114</v>
      </c>
      <c r="E22" s="1" t="str">
        <f t="shared" si="0"/>
        <v>402.***.***-87</v>
      </c>
      <c r="F22" s="13">
        <v>38938</v>
      </c>
      <c r="G22" s="8" t="s">
        <v>16</v>
      </c>
      <c r="H22" s="10">
        <v>10400.15</v>
      </c>
      <c r="I22" s="10">
        <v>0</v>
      </c>
      <c r="J22" s="10">
        <v>0</v>
      </c>
      <c r="K22" s="10">
        <v>463.23</v>
      </c>
      <c r="L22" s="10">
        <v>4448.8500000000004</v>
      </c>
      <c r="M22" s="9">
        <v>2515.94</v>
      </c>
      <c r="N22" s="10">
        <v>7884.21</v>
      </c>
      <c r="O22" s="22"/>
    </row>
    <row r="23" spans="2:15" ht="22.5" x14ac:dyDescent="0.25">
      <c r="B23" s="8" t="s">
        <v>14</v>
      </c>
      <c r="C23" s="8" t="s">
        <v>34</v>
      </c>
      <c r="D23" s="8" t="s">
        <v>115</v>
      </c>
      <c r="E23" s="1" t="str">
        <f t="shared" si="0"/>
        <v>795.***.***-34</v>
      </c>
      <c r="F23" s="13">
        <v>38565</v>
      </c>
      <c r="G23" s="8" t="s">
        <v>16</v>
      </c>
      <c r="H23" s="10">
        <v>7583.45</v>
      </c>
      <c r="I23" s="10">
        <v>0</v>
      </c>
      <c r="J23" s="10">
        <v>0</v>
      </c>
      <c r="K23" s="10">
        <v>116.67</v>
      </c>
      <c r="L23" s="10">
        <v>4448.8500000000004</v>
      </c>
      <c r="M23" s="9">
        <v>2885.35</v>
      </c>
      <c r="N23" s="10">
        <v>4581.43</v>
      </c>
      <c r="O23" s="22"/>
    </row>
    <row r="24" spans="2:15" ht="22.5" x14ac:dyDescent="0.25">
      <c r="B24" s="8" t="s">
        <v>14</v>
      </c>
      <c r="C24" s="8" t="s">
        <v>35</v>
      </c>
      <c r="D24" s="8" t="s">
        <v>116</v>
      </c>
      <c r="E24" s="1" t="str">
        <f t="shared" si="0"/>
        <v>467.***.***-53</v>
      </c>
      <c r="F24" s="13">
        <v>33808</v>
      </c>
      <c r="G24" s="8" t="s">
        <v>18</v>
      </c>
      <c r="H24" s="10">
        <v>5136.3599999999997</v>
      </c>
      <c r="I24" s="10">
        <v>0</v>
      </c>
      <c r="J24" s="10">
        <v>0</v>
      </c>
      <c r="K24" s="10">
        <v>0</v>
      </c>
      <c r="L24" s="10">
        <v>3066.14</v>
      </c>
      <c r="M24" s="9">
        <v>2008.5300000000002</v>
      </c>
      <c r="N24" s="10">
        <v>3127.83</v>
      </c>
      <c r="O24" s="22"/>
    </row>
    <row r="25" spans="2:15" ht="22.5" x14ac:dyDescent="0.25">
      <c r="B25" s="8" t="s">
        <v>14</v>
      </c>
      <c r="C25" s="8" t="s">
        <v>36</v>
      </c>
      <c r="D25" s="8" t="s">
        <v>117</v>
      </c>
      <c r="E25" s="1" t="str">
        <f t="shared" si="0"/>
        <v>417.***.***-68</v>
      </c>
      <c r="F25" s="13">
        <v>33809</v>
      </c>
      <c r="G25" s="8" t="s">
        <v>18</v>
      </c>
      <c r="H25" s="10">
        <v>5444.97</v>
      </c>
      <c r="I25" s="10">
        <v>0</v>
      </c>
      <c r="J25" s="10">
        <v>0</v>
      </c>
      <c r="K25" s="10">
        <v>341.29</v>
      </c>
      <c r="L25" s="10">
        <v>3066.14</v>
      </c>
      <c r="M25" s="9">
        <v>1821.68</v>
      </c>
      <c r="N25" s="10">
        <v>3307.62</v>
      </c>
      <c r="O25" s="22"/>
    </row>
    <row r="26" spans="2:15" ht="22.5" x14ac:dyDescent="0.25">
      <c r="B26" s="8" t="s">
        <v>14</v>
      </c>
      <c r="C26" s="8" t="s">
        <v>37</v>
      </c>
      <c r="D26" s="8" t="s">
        <v>118</v>
      </c>
      <c r="E26" s="1" t="str">
        <f t="shared" si="0"/>
        <v>255.***.***-91</v>
      </c>
      <c r="F26" s="13">
        <v>30819</v>
      </c>
      <c r="G26" s="8" t="s">
        <v>38</v>
      </c>
      <c r="H26" s="10">
        <v>23230.93</v>
      </c>
      <c r="I26" s="10">
        <v>0</v>
      </c>
      <c r="J26" s="10">
        <v>0</v>
      </c>
      <c r="K26" s="10">
        <v>3813.14</v>
      </c>
      <c r="L26" s="10">
        <v>9383.81</v>
      </c>
      <c r="M26" s="9">
        <v>16552.719999999998</v>
      </c>
      <c r="N26" s="10">
        <v>6678.21</v>
      </c>
      <c r="O26" s="22"/>
    </row>
    <row r="27" spans="2:15" ht="22.5" x14ac:dyDescent="0.25">
      <c r="B27" s="8" t="s">
        <v>14</v>
      </c>
      <c r="C27" s="8" t="s">
        <v>39</v>
      </c>
      <c r="D27" s="8" t="s">
        <v>119</v>
      </c>
      <c r="E27" s="1" t="str">
        <f t="shared" si="0"/>
        <v>634.***.***-20</v>
      </c>
      <c r="F27" s="13">
        <v>37189</v>
      </c>
      <c r="G27" s="8" t="s">
        <v>38</v>
      </c>
      <c r="H27" s="10">
        <v>16250.93</v>
      </c>
      <c r="I27" s="10">
        <v>0</v>
      </c>
      <c r="J27" s="10">
        <v>0</v>
      </c>
      <c r="K27" s="10">
        <v>2084.33</v>
      </c>
      <c r="L27" s="10">
        <v>8335.82</v>
      </c>
      <c r="M27" s="9">
        <v>4765.99</v>
      </c>
      <c r="N27" s="10">
        <v>11484.94</v>
      </c>
      <c r="O27" s="22"/>
    </row>
    <row r="28" spans="2:15" ht="22.5" x14ac:dyDescent="0.25">
      <c r="B28" s="8" t="s">
        <v>14</v>
      </c>
      <c r="C28" s="8" t="s">
        <v>40</v>
      </c>
      <c r="D28" s="8" t="s">
        <v>120</v>
      </c>
      <c r="E28" s="1" t="str">
        <f t="shared" si="0"/>
        <v>234.***.***-72</v>
      </c>
      <c r="F28" s="13">
        <v>33800</v>
      </c>
      <c r="G28" s="8" t="s">
        <v>41</v>
      </c>
      <c r="H28" s="10">
        <v>16037.29</v>
      </c>
      <c r="I28" s="10">
        <v>0</v>
      </c>
      <c r="J28" s="10">
        <v>6193.75</v>
      </c>
      <c r="K28" s="10">
        <v>0</v>
      </c>
      <c r="L28" s="10">
        <v>5313.66</v>
      </c>
      <c r="M28" s="9">
        <v>3990.03</v>
      </c>
      <c r="N28" s="10">
        <v>12047.26</v>
      </c>
      <c r="O28" s="22"/>
    </row>
    <row r="29" spans="2:15" ht="22.5" x14ac:dyDescent="0.25">
      <c r="B29" s="8" t="s">
        <v>14</v>
      </c>
      <c r="C29" s="8" t="s">
        <v>42</v>
      </c>
      <c r="D29" s="8" t="s">
        <v>121</v>
      </c>
      <c r="E29" s="1" t="str">
        <f t="shared" si="0"/>
        <v>028.***.***-28</v>
      </c>
      <c r="F29" s="13">
        <v>40508</v>
      </c>
      <c r="G29" s="8" t="s">
        <v>16</v>
      </c>
      <c r="H29" s="10">
        <v>11554.29</v>
      </c>
      <c r="I29" s="10">
        <v>0</v>
      </c>
      <c r="J29" s="10">
        <v>4393.2700000000004</v>
      </c>
      <c r="K29" s="10">
        <v>231.62</v>
      </c>
      <c r="L29" s="10">
        <v>4193.08</v>
      </c>
      <c r="M29" s="9">
        <v>3358.2399999999993</v>
      </c>
      <c r="N29" s="10">
        <v>8196.0499999999993</v>
      </c>
      <c r="O29" s="22"/>
    </row>
    <row r="30" spans="2:15" ht="22.5" x14ac:dyDescent="0.25">
      <c r="B30" s="8" t="s">
        <v>14</v>
      </c>
      <c r="C30" s="8" t="s">
        <v>43</v>
      </c>
      <c r="D30" s="8" t="s">
        <v>122</v>
      </c>
      <c r="E30" s="1" t="str">
        <f t="shared" si="0"/>
        <v>929.***.***-00</v>
      </c>
      <c r="F30" s="13">
        <v>40546</v>
      </c>
      <c r="G30" s="8" t="s">
        <v>16</v>
      </c>
      <c r="H30" s="10">
        <v>11554.29</v>
      </c>
      <c r="I30" s="10">
        <v>0</v>
      </c>
      <c r="J30" s="10">
        <v>4393.2700000000004</v>
      </c>
      <c r="K30" s="10">
        <v>231.62</v>
      </c>
      <c r="L30" s="10">
        <v>4193.08</v>
      </c>
      <c r="M30" s="9">
        <v>2515.7800000000002</v>
      </c>
      <c r="N30" s="10">
        <v>9038.51</v>
      </c>
      <c r="O30" s="22"/>
    </row>
    <row r="31" spans="2:15" ht="22.5" x14ac:dyDescent="0.25">
      <c r="B31" s="8" t="s">
        <v>14</v>
      </c>
      <c r="C31" s="8" t="s">
        <v>44</v>
      </c>
      <c r="D31" s="8" t="s">
        <v>123</v>
      </c>
      <c r="E31" s="1" t="str">
        <f t="shared" si="0"/>
        <v>005.***.***-55</v>
      </c>
      <c r="F31" s="13">
        <v>40429</v>
      </c>
      <c r="G31" s="8" t="s">
        <v>21</v>
      </c>
      <c r="H31" s="10">
        <v>4678.51</v>
      </c>
      <c r="I31" s="10">
        <v>296.70999999999998</v>
      </c>
      <c r="J31" s="10">
        <v>1547.86</v>
      </c>
      <c r="K31" s="10">
        <v>62.53</v>
      </c>
      <c r="L31" s="10">
        <v>1493.68</v>
      </c>
      <c r="M31" s="9">
        <v>667.21</v>
      </c>
      <c r="N31" s="10">
        <v>4011.3</v>
      </c>
      <c r="O31" s="22"/>
    </row>
    <row r="32" spans="2:15" ht="22.5" x14ac:dyDescent="0.25">
      <c r="B32" s="8" t="s">
        <v>14</v>
      </c>
      <c r="C32" s="8" t="s">
        <v>45</v>
      </c>
      <c r="D32" s="8" t="s">
        <v>124</v>
      </c>
      <c r="E32" s="1" t="str">
        <f t="shared" si="0"/>
        <v>068.***.***-61</v>
      </c>
      <c r="F32" s="13">
        <v>37312</v>
      </c>
      <c r="G32" s="8" t="s">
        <v>46</v>
      </c>
      <c r="H32" s="10">
        <v>14118.63</v>
      </c>
      <c r="I32" s="10">
        <v>0</v>
      </c>
      <c r="J32" s="10">
        <v>0</v>
      </c>
      <c r="K32" s="10">
        <v>1013.97</v>
      </c>
      <c r="L32" s="10">
        <v>7232.52</v>
      </c>
      <c r="M32" s="9">
        <v>7467.96</v>
      </c>
      <c r="N32" s="10">
        <v>6650.67</v>
      </c>
      <c r="O32" s="22"/>
    </row>
    <row r="33" spans="2:15" ht="22.5" x14ac:dyDescent="0.25">
      <c r="B33" s="8" t="s">
        <v>14</v>
      </c>
      <c r="C33" s="8" t="s">
        <v>47</v>
      </c>
      <c r="D33" s="8" t="s">
        <v>125</v>
      </c>
      <c r="E33" s="1" t="str">
        <f t="shared" si="0"/>
        <v>287.***.***-53</v>
      </c>
      <c r="F33" s="13">
        <v>33802</v>
      </c>
      <c r="G33" s="8" t="s">
        <v>16</v>
      </c>
      <c r="H33" s="10">
        <v>12604.18</v>
      </c>
      <c r="I33" s="10">
        <v>0</v>
      </c>
      <c r="J33" s="10">
        <v>0</v>
      </c>
      <c r="K33" s="10">
        <v>463.23</v>
      </c>
      <c r="L33" s="10">
        <v>5313.66</v>
      </c>
      <c r="M33" s="9">
        <v>6032.34</v>
      </c>
      <c r="N33" s="10">
        <v>6571.84</v>
      </c>
      <c r="O33" s="22"/>
    </row>
    <row r="34" spans="2:15" ht="22.5" x14ac:dyDescent="0.25">
      <c r="B34" s="8" t="s">
        <v>14</v>
      </c>
      <c r="C34" s="8" t="s">
        <v>48</v>
      </c>
      <c r="D34" s="8" t="s">
        <v>126</v>
      </c>
      <c r="E34" s="1" t="str">
        <f t="shared" si="0"/>
        <v>506.***.***-87</v>
      </c>
      <c r="F34" s="13">
        <v>38532</v>
      </c>
      <c r="G34" s="8" t="s">
        <v>38</v>
      </c>
      <c r="H34" s="10">
        <v>15834.14</v>
      </c>
      <c r="I34" s="10">
        <v>0</v>
      </c>
      <c r="J34" s="10">
        <v>0</v>
      </c>
      <c r="K34" s="10">
        <v>2084.33</v>
      </c>
      <c r="L34" s="10">
        <v>8335.82</v>
      </c>
      <c r="M34" s="9">
        <v>5667.76</v>
      </c>
      <c r="N34" s="10">
        <v>10166.379999999999</v>
      </c>
      <c r="O34" s="22"/>
    </row>
    <row r="35" spans="2:15" ht="22.5" x14ac:dyDescent="0.25">
      <c r="B35" s="8" t="s">
        <v>14</v>
      </c>
      <c r="C35" s="8" t="s">
        <v>49</v>
      </c>
      <c r="D35" s="8" t="s">
        <v>127</v>
      </c>
      <c r="E35" s="1" t="str">
        <f t="shared" si="0"/>
        <v>851.***.***-68</v>
      </c>
      <c r="F35" s="13">
        <v>40441</v>
      </c>
      <c r="G35" s="8" t="s">
        <v>16</v>
      </c>
      <c r="H35" s="10">
        <v>8003.3</v>
      </c>
      <c r="I35" s="10">
        <v>0</v>
      </c>
      <c r="J35" s="10">
        <v>0</v>
      </c>
      <c r="K35" s="10">
        <v>231.62</v>
      </c>
      <c r="L35" s="10">
        <v>4193.08</v>
      </c>
      <c r="M35" s="9">
        <v>2675.43</v>
      </c>
      <c r="N35" s="10">
        <v>5327.87</v>
      </c>
      <c r="O35" s="22"/>
    </row>
    <row r="36" spans="2:15" ht="22.5" x14ac:dyDescent="0.25">
      <c r="B36" s="8" t="s">
        <v>14</v>
      </c>
      <c r="C36" s="8" t="s">
        <v>50</v>
      </c>
      <c r="D36" s="8" t="s">
        <v>128</v>
      </c>
      <c r="E36" s="1" t="str">
        <f t="shared" si="0"/>
        <v>344.***.***-87</v>
      </c>
      <c r="F36" s="13">
        <v>40617</v>
      </c>
      <c r="G36" s="8" t="s">
        <v>16</v>
      </c>
      <c r="H36" s="10">
        <v>7161.02</v>
      </c>
      <c r="I36" s="10">
        <v>0</v>
      </c>
      <c r="J36" s="10">
        <v>0</v>
      </c>
      <c r="K36" s="10">
        <v>231.62</v>
      </c>
      <c r="L36" s="10">
        <v>4193.08</v>
      </c>
      <c r="M36" s="9">
        <v>1875.63</v>
      </c>
      <c r="N36" s="10">
        <v>5285.39</v>
      </c>
      <c r="O36" s="22"/>
    </row>
    <row r="37" spans="2:15" ht="22.5" x14ac:dyDescent="0.25">
      <c r="B37" s="8" t="s">
        <v>14</v>
      </c>
      <c r="C37" s="8" t="s">
        <v>51</v>
      </c>
      <c r="D37" s="8" t="s">
        <v>129</v>
      </c>
      <c r="E37" s="1" t="str">
        <f t="shared" si="0"/>
        <v>154.***.***-04</v>
      </c>
      <c r="F37" s="13">
        <v>40466</v>
      </c>
      <c r="G37" s="8" t="s">
        <v>21</v>
      </c>
      <c r="H37" s="10">
        <v>2934.57</v>
      </c>
      <c r="I37" s="10">
        <v>0</v>
      </c>
      <c r="J37" s="10">
        <v>0</v>
      </c>
      <c r="K37" s="10">
        <v>62.53</v>
      </c>
      <c r="L37" s="10">
        <v>1493.68</v>
      </c>
      <c r="M37" s="9">
        <v>1254.3899999999999</v>
      </c>
      <c r="N37" s="10">
        <v>1680.18</v>
      </c>
      <c r="O37" s="22"/>
    </row>
    <row r="38" spans="2:15" ht="22.5" x14ac:dyDescent="0.25">
      <c r="B38" s="8" t="s">
        <v>14</v>
      </c>
      <c r="C38" s="8" t="s">
        <v>52</v>
      </c>
      <c r="D38" s="8" t="s">
        <v>130</v>
      </c>
      <c r="E38" s="1" t="str">
        <f t="shared" si="0"/>
        <v>303.***.***-04</v>
      </c>
      <c r="F38" s="13">
        <v>33808</v>
      </c>
      <c r="G38" s="8" t="s">
        <v>18</v>
      </c>
      <c r="H38" s="10">
        <v>5136.3599999999997</v>
      </c>
      <c r="I38" s="10">
        <v>0</v>
      </c>
      <c r="J38" s="10">
        <v>0</v>
      </c>
      <c r="K38" s="10">
        <v>0</v>
      </c>
      <c r="L38" s="10">
        <v>3066.14</v>
      </c>
      <c r="M38" s="9">
        <v>580.38</v>
      </c>
      <c r="N38" s="10">
        <v>4555.9799999999996</v>
      </c>
      <c r="O38" s="22"/>
    </row>
    <row r="39" spans="2:15" ht="22.5" x14ac:dyDescent="0.25">
      <c r="B39" s="8" t="s">
        <v>14</v>
      </c>
      <c r="C39" s="8" t="s">
        <v>53</v>
      </c>
      <c r="D39" s="8" t="s">
        <v>131</v>
      </c>
      <c r="E39" s="1" t="str">
        <f t="shared" si="0"/>
        <v>413.***.***-87</v>
      </c>
      <c r="F39" s="13">
        <v>40441</v>
      </c>
      <c r="G39" s="8" t="s">
        <v>16</v>
      </c>
      <c r="H39" s="10">
        <v>7580.33</v>
      </c>
      <c r="I39" s="10">
        <v>0</v>
      </c>
      <c r="J39" s="10">
        <v>0</v>
      </c>
      <c r="K39" s="10">
        <v>231.62</v>
      </c>
      <c r="L39" s="10">
        <v>4193.08</v>
      </c>
      <c r="M39" s="9">
        <v>2091.36</v>
      </c>
      <c r="N39" s="10">
        <v>5488.97</v>
      </c>
      <c r="O39" s="22"/>
    </row>
    <row r="40" spans="2:15" ht="22.5" x14ac:dyDescent="0.25">
      <c r="B40" s="8" t="s">
        <v>14</v>
      </c>
      <c r="C40" s="8" t="s">
        <v>54</v>
      </c>
      <c r="D40" s="8" t="s">
        <v>132</v>
      </c>
      <c r="E40" s="1" t="str">
        <f t="shared" si="0"/>
        <v>769.***.***-15</v>
      </c>
      <c r="F40" s="13">
        <v>38356</v>
      </c>
      <c r="G40" s="8" t="s">
        <v>16</v>
      </c>
      <c r="H40" s="10">
        <v>7702.29</v>
      </c>
      <c r="I40" s="10">
        <v>0</v>
      </c>
      <c r="J40" s="10">
        <v>0</v>
      </c>
      <c r="K40" s="10">
        <v>0</v>
      </c>
      <c r="L40" s="10">
        <v>4448.8500000000004</v>
      </c>
      <c r="M40" s="9">
        <v>2791.5</v>
      </c>
      <c r="N40" s="10">
        <v>4910.79</v>
      </c>
      <c r="O40" s="22"/>
    </row>
    <row r="41" spans="2:15" ht="22.5" x14ac:dyDescent="0.25">
      <c r="B41" s="8" t="s">
        <v>14</v>
      </c>
      <c r="C41" s="8" t="s">
        <v>55</v>
      </c>
      <c r="D41" s="8" t="s">
        <v>133</v>
      </c>
      <c r="E41" s="1" t="str">
        <f t="shared" si="0"/>
        <v>269.***.***-04</v>
      </c>
      <c r="F41" s="13">
        <v>39814</v>
      </c>
      <c r="G41" s="8" t="s">
        <v>56</v>
      </c>
      <c r="H41" s="10">
        <v>1607.36</v>
      </c>
      <c r="I41" s="10">
        <v>0</v>
      </c>
      <c r="J41" s="10">
        <v>0</v>
      </c>
      <c r="K41" s="10">
        <v>0</v>
      </c>
      <c r="L41" s="10">
        <v>0</v>
      </c>
      <c r="M41" s="9">
        <v>0</v>
      </c>
      <c r="N41" s="10">
        <v>1607.36</v>
      </c>
      <c r="O41" s="22"/>
    </row>
    <row r="42" spans="2:15" ht="22.5" x14ac:dyDescent="0.25">
      <c r="B42" s="8" t="s">
        <v>14</v>
      </c>
      <c r="C42" s="8" t="s">
        <v>57</v>
      </c>
      <c r="D42" s="8" t="s">
        <v>134</v>
      </c>
      <c r="E42" s="1" t="str">
        <f t="shared" si="0"/>
        <v>484.***.***-04</v>
      </c>
      <c r="F42" s="13">
        <v>40555</v>
      </c>
      <c r="G42" s="8" t="s">
        <v>16</v>
      </c>
      <c r="H42" s="10">
        <v>7646.17</v>
      </c>
      <c r="I42" s="10">
        <v>0</v>
      </c>
      <c r="J42" s="10">
        <v>0</v>
      </c>
      <c r="K42" s="10">
        <v>231.62</v>
      </c>
      <c r="L42" s="10">
        <v>4193.08</v>
      </c>
      <c r="M42" s="9">
        <v>2482.4900000000002</v>
      </c>
      <c r="N42" s="10">
        <v>5163.68</v>
      </c>
      <c r="O42" s="22"/>
    </row>
    <row r="43" spans="2:15" ht="22.5" x14ac:dyDescent="0.25">
      <c r="B43" s="8" t="s">
        <v>14</v>
      </c>
      <c r="C43" s="8" t="s">
        <v>58</v>
      </c>
      <c r="D43" s="8" t="s">
        <v>135</v>
      </c>
      <c r="E43" s="1" t="str">
        <f t="shared" si="0"/>
        <v>147.***.***-34</v>
      </c>
      <c r="F43" s="13">
        <v>40501</v>
      </c>
      <c r="G43" s="8" t="s">
        <v>21</v>
      </c>
      <c r="H43" s="10">
        <v>3158.63</v>
      </c>
      <c r="I43" s="10">
        <v>0</v>
      </c>
      <c r="J43" s="10">
        <v>0</v>
      </c>
      <c r="K43" s="10">
        <v>62.53</v>
      </c>
      <c r="L43" s="10">
        <v>1493.68</v>
      </c>
      <c r="M43" s="9">
        <v>266.51</v>
      </c>
      <c r="N43" s="10">
        <v>2892.12</v>
      </c>
      <c r="O43" s="22"/>
    </row>
    <row r="44" spans="2:15" ht="22.5" x14ac:dyDescent="0.25">
      <c r="B44" s="8" t="s">
        <v>14</v>
      </c>
      <c r="C44" s="8" t="s">
        <v>59</v>
      </c>
      <c r="D44" s="8" t="s">
        <v>136</v>
      </c>
      <c r="E44" s="1" t="str">
        <f t="shared" si="0"/>
        <v>008.***.***-75</v>
      </c>
      <c r="F44" s="13">
        <v>41094</v>
      </c>
      <c r="G44" s="8" t="s">
        <v>21</v>
      </c>
      <c r="H44" s="10">
        <v>2814.02</v>
      </c>
      <c r="I44" s="10">
        <v>0</v>
      </c>
      <c r="J44" s="10">
        <v>0</v>
      </c>
      <c r="K44" s="10">
        <v>62.53</v>
      </c>
      <c r="L44" s="10">
        <v>1493.68</v>
      </c>
      <c r="M44" s="9">
        <v>1575.28</v>
      </c>
      <c r="N44" s="10">
        <v>1238.74</v>
      </c>
      <c r="O44" s="22"/>
    </row>
    <row r="45" spans="2:15" ht="22.5" x14ac:dyDescent="0.25">
      <c r="B45" s="8" t="s">
        <v>14</v>
      </c>
      <c r="C45" s="8" t="s">
        <v>60</v>
      </c>
      <c r="D45" s="8" t="s">
        <v>137</v>
      </c>
      <c r="E45" s="1" t="str">
        <f t="shared" si="0"/>
        <v>769.***.***-49</v>
      </c>
      <c r="F45" s="13">
        <v>37301</v>
      </c>
      <c r="G45" s="8" t="s">
        <v>16</v>
      </c>
      <c r="H45" s="10">
        <v>8239.26</v>
      </c>
      <c r="I45" s="10">
        <v>0</v>
      </c>
      <c r="J45" s="10">
        <v>0</v>
      </c>
      <c r="K45" s="10">
        <v>231.62</v>
      </c>
      <c r="L45" s="10">
        <v>4720.2299999999996</v>
      </c>
      <c r="M45" s="9">
        <v>2368.6799999999998</v>
      </c>
      <c r="N45" s="10">
        <v>5870.58</v>
      </c>
      <c r="O45" s="22"/>
    </row>
    <row r="46" spans="2:15" ht="22.5" x14ac:dyDescent="0.25">
      <c r="B46" s="8" t="s">
        <v>14</v>
      </c>
      <c r="C46" s="8" t="s">
        <v>61</v>
      </c>
      <c r="D46" s="8" t="s">
        <v>138</v>
      </c>
      <c r="E46" s="1" t="str">
        <f t="shared" si="0"/>
        <v>116.***.***-91</v>
      </c>
      <c r="F46" s="13">
        <v>30147</v>
      </c>
      <c r="G46" s="8" t="s">
        <v>23</v>
      </c>
      <c r="H46" s="10">
        <v>13344.35</v>
      </c>
      <c r="I46" s="10">
        <v>0</v>
      </c>
      <c r="J46" s="10">
        <v>0</v>
      </c>
      <c r="K46" s="10">
        <v>3235.13</v>
      </c>
      <c r="L46" s="10">
        <v>5313.66</v>
      </c>
      <c r="M46" s="9">
        <v>8419.06</v>
      </c>
      <c r="N46" s="10">
        <v>4925.29</v>
      </c>
      <c r="O46" s="22"/>
    </row>
    <row r="47" spans="2:15" ht="22.5" x14ac:dyDescent="0.25">
      <c r="B47" s="8" t="s">
        <v>14</v>
      </c>
      <c r="C47" s="8" t="s">
        <v>62</v>
      </c>
      <c r="D47" s="8" t="s">
        <v>139</v>
      </c>
      <c r="E47" s="1" t="str">
        <f t="shared" si="0"/>
        <v>807.***.***-49</v>
      </c>
      <c r="F47" s="13">
        <v>38384</v>
      </c>
      <c r="G47" s="8" t="s">
        <v>63</v>
      </c>
      <c r="H47" s="10">
        <v>13397.01</v>
      </c>
      <c r="I47" s="10">
        <v>0</v>
      </c>
      <c r="J47" s="10">
        <v>0</v>
      </c>
      <c r="K47" s="10">
        <v>1013.97</v>
      </c>
      <c r="L47" s="10">
        <v>6816.7</v>
      </c>
      <c r="M47" s="9">
        <v>8429.77</v>
      </c>
      <c r="N47" s="10">
        <v>4967.24</v>
      </c>
      <c r="O47" s="22"/>
    </row>
    <row r="48" spans="2:15" ht="22.5" x14ac:dyDescent="0.25">
      <c r="B48" s="8" t="s">
        <v>14</v>
      </c>
      <c r="C48" s="8" t="s">
        <v>64</v>
      </c>
      <c r="D48" s="8" t="s">
        <v>140</v>
      </c>
      <c r="E48" s="1" t="str">
        <f t="shared" si="0"/>
        <v>355.***.***-49</v>
      </c>
      <c r="F48" s="13">
        <v>30705</v>
      </c>
      <c r="G48" s="8" t="s">
        <v>18</v>
      </c>
      <c r="H48" s="10">
        <v>6798.79</v>
      </c>
      <c r="I48" s="10">
        <v>0</v>
      </c>
      <c r="J48" s="10">
        <v>0</v>
      </c>
      <c r="K48" s="10">
        <v>742.6</v>
      </c>
      <c r="L48" s="10">
        <v>3066.14</v>
      </c>
      <c r="M48" s="9">
        <v>3143.8500000000004</v>
      </c>
      <c r="N48" s="10">
        <v>3654.94</v>
      </c>
      <c r="O48" s="22"/>
    </row>
    <row r="49" spans="2:15" ht="22.5" x14ac:dyDescent="0.25">
      <c r="B49" s="8" t="s">
        <v>14</v>
      </c>
      <c r="C49" s="8" t="s">
        <v>65</v>
      </c>
      <c r="D49" s="8" t="s">
        <v>141</v>
      </c>
      <c r="E49" s="1" t="str">
        <f t="shared" si="0"/>
        <v>010.***.***-65</v>
      </c>
      <c r="F49" s="13">
        <v>40441</v>
      </c>
      <c r="G49" s="8" t="s">
        <v>16</v>
      </c>
      <c r="H49" s="10">
        <v>7161.02</v>
      </c>
      <c r="I49" s="10">
        <v>0</v>
      </c>
      <c r="J49" s="10">
        <v>0</v>
      </c>
      <c r="K49" s="10">
        <v>231.62</v>
      </c>
      <c r="L49" s="10">
        <v>4193.08</v>
      </c>
      <c r="M49" s="9">
        <v>1367.3300000000002</v>
      </c>
      <c r="N49" s="10">
        <v>5793.69</v>
      </c>
      <c r="O49" s="22"/>
    </row>
    <row r="50" spans="2:15" ht="22.5" x14ac:dyDescent="0.25">
      <c r="B50" s="8" t="s">
        <v>14</v>
      </c>
      <c r="C50" s="8" t="s">
        <v>66</v>
      </c>
      <c r="D50" s="8" t="s">
        <v>142</v>
      </c>
      <c r="E50" s="1" t="str">
        <f t="shared" si="0"/>
        <v>785.***.***-72</v>
      </c>
      <c r="F50" s="13">
        <v>38552</v>
      </c>
      <c r="G50" s="8" t="s">
        <v>16</v>
      </c>
      <c r="H50" s="10">
        <v>7459.1</v>
      </c>
      <c r="I50" s="10">
        <v>0</v>
      </c>
      <c r="J50" s="10">
        <v>0</v>
      </c>
      <c r="K50" s="10">
        <v>248.29000000000002</v>
      </c>
      <c r="L50" s="10">
        <v>4448.8500000000004</v>
      </c>
      <c r="M50" s="9">
        <v>3839.6499999999996</v>
      </c>
      <c r="N50" s="10">
        <v>3602.78</v>
      </c>
      <c r="O50" s="22"/>
    </row>
    <row r="51" spans="2:15" ht="22.5" x14ac:dyDescent="0.25">
      <c r="B51" s="8" t="s">
        <v>14</v>
      </c>
      <c r="C51" s="8" t="s">
        <v>67</v>
      </c>
      <c r="D51" s="8" t="s">
        <v>143</v>
      </c>
      <c r="E51" s="1" t="str">
        <f t="shared" si="0"/>
        <v>371.***.***-87</v>
      </c>
      <c r="F51" s="13">
        <v>31898</v>
      </c>
      <c r="G51" s="8" t="s">
        <v>21</v>
      </c>
      <c r="H51" s="10">
        <v>3964.93</v>
      </c>
      <c r="I51" s="10">
        <v>0</v>
      </c>
      <c r="J51" s="10">
        <v>0</v>
      </c>
      <c r="K51" s="10">
        <v>0</v>
      </c>
      <c r="L51" s="10">
        <v>2008.33</v>
      </c>
      <c r="M51" s="9">
        <v>1971.3299999999997</v>
      </c>
      <c r="N51" s="10">
        <v>1993.6</v>
      </c>
      <c r="O51" s="22"/>
    </row>
    <row r="52" spans="2:15" ht="22.5" x14ac:dyDescent="0.25">
      <c r="B52" s="8" t="s">
        <v>14</v>
      </c>
      <c r="C52" s="8" t="s">
        <v>68</v>
      </c>
      <c r="D52" s="8" t="s">
        <v>144</v>
      </c>
      <c r="E52" s="1" t="str">
        <f t="shared" si="0"/>
        <v>315.***.***-87</v>
      </c>
      <c r="F52" s="13">
        <v>33815</v>
      </c>
      <c r="G52" s="8" t="s">
        <v>18</v>
      </c>
      <c r="H52" s="10">
        <v>4939.96</v>
      </c>
      <c r="I52" s="10">
        <v>0</v>
      </c>
      <c r="J52" s="10">
        <v>0</v>
      </c>
      <c r="K52" s="10">
        <v>95.46</v>
      </c>
      <c r="L52" s="10">
        <v>2723.71</v>
      </c>
      <c r="M52" s="9">
        <v>1765.27</v>
      </c>
      <c r="N52" s="10">
        <v>3174.69</v>
      </c>
      <c r="O52" s="22"/>
    </row>
    <row r="53" spans="2:15" ht="22.5" x14ac:dyDescent="0.25">
      <c r="B53" s="8" t="s">
        <v>14</v>
      </c>
      <c r="C53" s="8" t="s">
        <v>69</v>
      </c>
      <c r="D53" s="8" t="s">
        <v>145</v>
      </c>
      <c r="E53" s="1" t="str">
        <f t="shared" si="0"/>
        <v>592.***.***-68</v>
      </c>
      <c r="F53" s="13">
        <v>38762</v>
      </c>
      <c r="G53" s="8" t="s">
        <v>16</v>
      </c>
      <c r="H53" s="10">
        <v>7966.2</v>
      </c>
      <c r="I53" s="10">
        <v>0</v>
      </c>
      <c r="J53" s="10">
        <v>0</v>
      </c>
      <c r="K53" s="10">
        <v>815.45</v>
      </c>
      <c r="L53" s="10">
        <v>4448.8500000000004</v>
      </c>
      <c r="M53" s="9">
        <v>2230.5300000000002</v>
      </c>
      <c r="N53" s="10">
        <v>5383.45</v>
      </c>
      <c r="O53" s="22"/>
    </row>
    <row r="54" spans="2:15" ht="22.5" x14ac:dyDescent="0.25">
      <c r="B54" s="8" t="s">
        <v>14</v>
      </c>
      <c r="C54" s="8" t="s">
        <v>70</v>
      </c>
      <c r="D54" s="8" t="s">
        <v>146</v>
      </c>
      <c r="E54" s="1" t="str">
        <f t="shared" si="0"/>
        <v>254.***.***-20</v>
      </c>
      <c r="F54" s="13">
        <v>37165</v>
      </c>
      <c r="G54" s="8" t="s">
        <v>16</v>
      </c>
      <c r="H54" s="10">
        <v>10597.92</v>
      </c>
      <c r="I54" s="10">
        <v>0</v>
      </c>
      <c r="J54" s="10">
        <v>0</v>
      </c>
      <c r="K54" s="10">
        <v>231.62</v>
      </c>
      <c r="L54" s="10">
        <v>4720.2299999999996</v>
      </c>
      <c r="M54" s="9">
        <v>3618.2699999999995</v>
      </c>
      <c r="N54" s="10">
        <v>6979.65</v>
      </c>
      <c r="O54" s="22"/>
    </row>
    <row r="55" spans="2:15" ht="22.5" x14ac:dyDescent="0.25">
      <c r="B55" s="8" t="s">
        <v>14</v>
      </c>
      <c r="C55" s="8" t="s">
        <v>71</v>
      </c>
      <c r="D55" s="8" t="s">
        <v>147</v>
      </c>
      <c r="E55" s="1" t="str">
        <f t="shared" si="0"/>
        <v>882.***.***-68</v>
      </c>
      <c r="F55" s="13">
        <v>38555</v>
      </c>
      <c r="G55" s="8" t="s">
        <v>16</v>
      </c>
      <c r="H55" s="10">
        <v>7730.72</v>
      </c>
      <c r="I55" s="10">
        <v>0</v>
      </c>
      <c r="J55" s="10">
        <v>0</v>
      </c>
      <c r="K55" s="10">
        <v>16.670000000000002</v>
      </c>
      <c r="L55" s="10">
        <v>4448.8500000000004</v>
      </c>
      <c r="M55" s="9">
        <v>4087.3499999999995</v>
      </c>
      <c r="N55" s="10">
        <v>3626.7</v>
      </c>
      <c r="O55" s="22"/>
    </row>
    <row r="56" spans="2:15" ht="22.5" x14ac:dyDescent="0.25">
      <c r="B56" s="8" t="s">
        <v>14</v>
      </c>
      <c r="C56" s="8" t="s">
        <v>72</v>
      </c>
      <c r="D56" s="8" t="s">
        <v>148</v>
      </c>
      <c r="E56" s="1" t="str">
        <f t="shared" si="0"/>
        <v>382.***.***-04</v>
      </c>
      <c r="F56" s="13">
        <v>38959</v>
      </c>
      <c r="G56" s="8" t="s">
        <v>16</v>
      </c>
      <c r="H56" s="10">
        <v>7771.77</v>
      </c>
      <c r="I56" s="10">
        <v>0</v>
      </c>
      <c r="J56" s="10">
        <v>0</v>
      </c>
      <c r="K56" s="10">
        <v>231.62</v>
      </c>
      <c r="L56" s="10">
        <v>4448.8500000000004</v>
      </c>
      <c r="M56" s="9">
        <v>3418.56</v>
      </c>
      <c r="N56" s="10">
        <v>4353.21</v>
      </c>
      <c r="O56" s="22"/>
    </row>
    <row r="57" spans="2:15" ht="22.5" x14ac:dyDescent="0.25">
      <c r="B57" s="8" t="s">
        <v>14</v>
      </c>
      <c r="C57" s="8" t="s">
        <v>73</v>
      </c>
      <c r="D57" s="8" t="s">
        <v>149</v>
      </c>
      <c r="E57" s="1" t="str">
        <f t="shared" si="0"/>
        <v>422.***.***-53</v>
      </c>
      <c r="F57" s="13">
        <v>33815</v>
      </c>
      <c r="G57" s="8" t="s">
        <v>18</v>
      </c>
      <c r="H57" s="10">
        <v>5990.14</v>
      </c>
      <c r="I57" s="10">
        <v>0</v>
      </c>
      <c r="J57" s="10">
        <v>0</v>
      </c>
      <c r="K57" s="10">
        <v>95.46</v>
      </c>
      <c r="L57" s="10">
        <v>3066.14</v>
      </c>
      <c r="M57" s="9">
        <v>1034.5900000000001</v>
      </c>
      <c r="N57" s="10">
        <v>4955.55</v>
      </c>
      <c r="O57" s="22"/>
    </row>
    <row r="58" spans="2:15" ht="22.5" x14ac:dyDescent="0.25">
      <c r="B58" s="8" t="s">
        <v>14</v>
      </c>
      <c r="C58" s="8" t="s">
        <v>74</v>
      </c>
      <c r="D58" s="8" t="s">
        <v>150</v>
      </c>
      <c r="E58" s="1" t="str">
        <f t="shared" si="0"/>
        <v>057.***.***-85</v>
      </c>
      <c r="F58" s="13">
        <v>40490</v>
      </c>
      <c r="G58" s="8" t="s">
        <v>63</v>
      </c>
      <c r="H58" s="10">
        <v>7681.33</v>
      </c>
      <c r="I58" s="10">
        <v>0</v>
      </c>
      <c r="J58" s="10">
        <v>0</v>
      </c>
      <c r="K58" s="10">
        <v>506.99</v>
      </c>
      <c r="L58" s="10">
        <v>6424.78</v>
      </c>
      <c r="M58" s="9">
        <v>4241.8999999999996</v>
      </c>
      <c r="N58" s="10">
        <v>3439.43</v>
      </c>
      <c r="O58" s="22"/>
    </row>
    <row r="59" spans="2:15" ht="22.5" x14ac:dyDescent="0.25">
      <c r="B59" s="8" t="s">
        <v>14</v>
      </c>
      <c r="C59" s="8" t="s">
        <v>75</v>
      </c>
      <c r="D59" s="8" t="s">
        <v>151</v>
      </c>
      <c r="E59" s="1" t="str">
        <f t="shared" si="0"/>
        <v>320.***.***-68</v>
      </c>
      <c r="F59" s="13">
        <v>30152</v>
      </c>
      <c r="G59" s="8" t="s">
        <v>18</v>
      </c>
      <c r="H59" s="10">
        <v>6798.79</v>
      </c>
      <c r="I59" s="10">
        <v>0</v>
      </c>
      <c r="J59" s="10">
        <v>0</v>
      </c>
      <c r="K59" s="10">
        <v>775.93000000000006</v>
      </c>
      <c r="L59" s="10">
        <v>3066.14</v>
      </c>
      <c r="M59" s="9">
        <v>3137.73</v>
      </c>
      <c r="N59" s="10">
        <v>3627.73</v>
      </c>
      <c r="O59" s="22"/>
    </row>
    <row r="60" spans="2:15" ht="22.5" x14ac:dyDescent="0.25">
      <c r="B60" s="8" t="s">
        <v>14</v>
      </c>
      <c r="C60" s="8" t="s">
        <v>76</v>
      </c>
      <c r="D60" s="8" t="s">
        <v>152</v>
      </c>
      <c r="E60" s="1" t="str">
        <f t="shared" si="0"/>
        <v>599.***.***-87</v>
      </c>
      <c r="F60" s="13">
        <v>41050</v>
      </c>
      <c r="G60" s="8" t="s">
        <v>38</v>
      </c>
      <c r="H60" s="10">
        <v>11984.26</v>
      </c>
      <c r="I60" s="10">
        <v>0</v>
      </c>
      <c r="J60" s="10">
        <v>0</v>
      </c>
      <c r="K60" s="10">
        <v>2668.66</v>
      </c>
      <c r="L60" s="10">
        <v>7404.87</v>
      </c>
      <c r="M60" s="9">
        <v>3465.92</v>
      </c>
      <c r="N60" s="10">
        <v>8518.34</v>
      </c>
      <c r="O60" s="22"/>
    </row>
    <row r="61" spans="2:15" ht="22.5" x14ac:dyDescent="0.25">
      <c r="B61" s="8" t="s">
        <v>14</v>
      </c>
      <c r="C61" s="8" t="s">
        <v>77</v>
      </c>
      <c r="D61" s="8" t="s">
        <v>153</v>
      </c>
      <c r="E61" s="1" t="str">
        <f t="shared" si="0"/>
        <v>856.***.***-10</v>
      </c>
      <c r="F61" s="13">
        <v>38931</v>
      </c>
      <c r="G61" s="8" t="s">
        <v>16</v>
      </c>
      <c r="H61" s="10">
        <v>7445.99</v>
      </c>
      <c r="I61" s="10">
        <v>0</v>
      </c>
      <c r="J61" s="10">
        <v>0</v>
      </c>
      <c r="K61" s="10">
        <v>0</v>
      </c>
      <c r="L61" s="10">
        <v>4448.8500000000004</v>
      </c>
      <c r="M61" s="9">
        <v>2629.3700000000003</v>
      </c>
      <c r="N61" s="10">
        <v>4816.62</v>
      </c>
      <c r="O61" s="22"/>
    </row>
    <row r="62" spans="2:15" ht="22.5" x14ac:dyDescent="0.25">
      <c r="B62" s="8" t="s">
        <v>14</v>
      </c>
      <c r="C62" s="8" t="s">
        <v>78</v>
      </c>
      <c r="D62" s="8" t="s">
        <v>154</v>
      </c>
      <c r="E62" s="1" t="str">
        <f t="shared" si="0"/>
        <v>282.***.***-49</v>
      </c>
      <c r="F62" s="13">
        <v>44168</v>
      </c>
      <c r="G62" s="8" t="s">
        <v>16</v>
      </c>
      <c r="H62" s="10">
        <v>6200.68</v>
      </c>
      <c r="I62" s="10">
        <v>0</v>
      </c>
      <c r="J62" s="10">
        <v>0</v>
      </c>
      <c r="K62" s="10">
        <v>248.29000000000002</v>
      </c>
      <c r="L62" s="10">
        <v>3510.64</v>
      </c>
      <c r="M62" s="9">
        <v>2433.3599999999997</v>
      </c>
      <c r="N62" s="10">
        <v>3750.65</v>
      </c>
      <c r="O62" s="22"/>
    </row>
    <row r="63" spans="2:15" ht="22.5" x14ac:dyDescent="0.25">
      <c r="B63" s="8" t="s">
        <v>14</v>
      </c>
      <c r="C63" s="8" t="s">
        <v>79</v>
      </c>
      <c r="D63" s="8" t="s">
        <v>155</v>
      </c>
      <c r="E63" s="1" t="str">
        <f t="shared" si="0"/>
        <v>928.***.***-25</v>
      </c>
      <c r="F63" s="13">
        <v>40429</v>
      </c>
      <c r="G63" s="8" t="s">
        <v>21</v>
      </c>
      <c r="H63" s="10">
        <v>2967.72</v>
      </c>
      <c r="I63" s="10">
        <v>0</v>
      </c>
      <c r="J63" s="10">
        <v>0</v>
      </c>
      <c r="K63" s="10">
        <v>0</v>
      </c>
      <c r="L63" s="10">
        <v>1584.8</v>
      </c>
      <c r="M63" s="9">
        <v>592.52</v>
      </c>
      <c r="N63" s="10">
        <v>2375.1999999999998</v>
      </c>
      <c r="O63" s="22"/>
    </row>
    <row r="64" spans="2:15" ht="22.5" x14ac:dyDescent="0.25">
      <c r="B64" s="8" t="s">
        <v>14</v>
      </c>
      <c r="C64" s="8" t="s">
        <v>80</v>
      </c>
      <c r="D64" s="8" t="s">
        <v>156</v>
      </c>
      <c r="E64" s="1" t="str">
        <f t="shared" si="0"/>
        <v>348.***.***-91</v>
      </c>
      <c r="F64" s="13">
        <v>31458</v>
      </c>
      <c r="G64" s="8" t="s">
        <v>16</v>
      </c>
      <c r="H64" s="10">
        <v>10599.01</v>
      </c>
      <c r="I64" s="10">
        <v>0</v>
      </c>
      <c r="J64" s="10">
        <v>0</v>
      </c>
      <c r="K64" s="10">
        <v>1286.8400000000001</v>
      </c>
      <c r="L64" s="10">
        <v>5313.66</v>
      </c>
      <c r="M64" s="9">
        <v>4022.28</v>
      </c>
      <c r="N64" s="10">
        <v>6576.73</v>
      </c>
      <c r="O64" s="22"/>
    </row>
    <row r="65" spans="2:15" ht="22.5" x14ac:dyDescent="0.25">
      <c r="B65" s="8" t="s">
        <v>14</v>
      </c>
      <c r="C65" s="8" t="s">
        <v>81</v>
      </c>
      <c r="D65" s="8" t="s">
        <v>157</v>
      </c>
      <c r="E65" s="1" t="str">
        <f t="shared" si="0"/>
        <v>875.***.***-87</v>
      </c>
      <c r="F65" s="13">
        <v>38597</v>
      </c>
      <c r="G65" s="8" t="s">
        <v>18</v>
      </c>
      <c r="H65" s="10">
        <v>4509.01</v>
      </c>
      <c r="I65" s="10">
        <v>529.33000000000004</v>
      </c>
      <c r="J65" s="10">
        <v>0</v>
      </c>
      <c r="K65" s="10">
        <v>95.46</v>
      </c>
      <c r="L65" s="10">
        <v>2567.12</v>
      </c>
      <c r="M65" s="9">
        <v>1457.69</v>
      </c>
      <c r="N65" s="10">
        <v>3051.32</v>
      </c>
      <c r="O65" s="22"/>
    </row>
    <row r="66" spans="2:15" ht="22.5" x14ac:dyDescent="0.25">
      <c r="B66" s="8" t="s">
        <v>14</v>
      </c>
      <c r="C66" s="8" t="s">
        <v>82</v>
      </c>
      <c r="D66" s="8" t="s">
        <v>158</v>
      </c>
      <c r="E66" s="1" t="str">
        <f t="shared" si="0"/>
        <v>721.***.***-87</v>
      </c>
      <c r="F66" s="13">
        <v>38547</v>
      </c>
      <c r="G66" s="8" t="s">
        <v>16</v>
      </c>
      <c r="H66" s="10">
        <v>8394.36</v>
      </c>
      <c r="I66" s="10">
        <v>0</v>
      </c>
      <c r="J66" s="10">
        <v>0</v>
      </c>
      <c r="K66" s="10">
        <v>231.62</v>
      </c>
      <c r="L66" s="10">
        <v>4448.8500000000004</v>
      </c>
      <c r="M66" s="9">
        <v>4136.0600000000004</v>
      </c>
      <c r="N66" s="10">
        <v>4258.3</v>
      </c>
      <c r="O66" s="22"/>
    </row>
    <row r="67" spans="2:15" ht="22.5" x14ac:dyDescent="0.25">
      <c r="B67" s="8" t="s">
        <v>14</v>
      </c>
      <c r="C67" s="8" t="s">
        <v>83</v>
      </c>
      <c r="D67" s="8" t="s">
        <v>159</v>
      </c>
      <c r="E67" s="1" t="str">
        <f t="shared" si="0"/>
        <v>467.***.***-87</v>
      </c>
      <c r="F67" s="13">
        <v>33813</v>
      </c>
      <c r="G67" s="8" t="s">
        <v>16</v>
      </c>
      <c r="H67" s="10">
        <v>9802.2999999999993</v>
      </c>
      <c r="I67" s="10">
        <v>0</v>
      </c>
      <c r="J67" s="10">
        <v>0</v>
      </c>
      <c r="K67" s="10">
        <v>231.62</v>
      </c>
      <c r="L67" s="10">
        <v>5313.66</v>
      </c>
      <c r="M67" s="9">
        <v>3066.21</v>
      </c>
      <c r="N67" s="10">
        <v>6736.09</v>
      </c>
      <c r="O67" s="22"/>
    </row>
    <row r="68" spans="2:15" ht="22.5" x14ac:dyDescent="0.25">
      <c r="B68" s="8" t="s">
        <v>14</v>
      </c>
      <c r="C68" s="8" t="s">
        <v>84</v>
      </c>
      <c r="D68" s="8" t="s">
        <v>160</v>
      </c>
      <c r="E68" s="1" t="str">
        <f t="shared" si="0"/>
        <v>556.***.***-15</v>
      </c>
      <c r="F68" s="13">
        <v>38554</v>
      </c>
      <c r="G68" s="8" t="s">
        <v>18</v>
      </c>
      <c r="H68" s="10">
        <v>4608.04</v>
      </c>
      <c r="I68" s="10">
        <v>0</v>
      </c>
      <c r="J68" s="10">
        <v>0</v>
      </c>
      <c r="K68" s="10">
        <v>112.13</v>
      </c>
      <c r="L68" s="10">
        <v>2567.12</v>
      </c>
      <c r="M68" s="9">
        <v>2053.5700000000002</v>
      </c>
      <c r="N68" s="10">
        <v>2537.8000000000002</v>
      </c>
      <c r="O68" s="22"/>
    </row>
    <row r="69" spans="2:15" ht="22.5" x14ac:dyDescent="0.25">
      <c r="B69" s="8" t="s">
        <v>14</v>
      </c>
      <c r="C69" s="8" t="s">
        <v>85</v>
      </c>
      <c r="D69" s="8" t="s">
        <v>161</v>
      </c>
      <c r="E69" s="1" t="str">
        <f t="shared" si="0"/>
        <v>814.***.***-04</v>
      </c>
      <c r="F69" s="13">
        <v>37301</v>
      </c>
      <c r="G69" s="8" t="s">
        <v>16</v>
      </c>
      <c r="H69" s="10">
        <v>9474.4</v>
      </c>
      <c r="I69" s="10">
        <v>1966.76</v>
      </c>
      <c r="J69" s="10">
        <v>0</v>
      </c>
      <c r="K69" s="10">
        <v>16.670000000000002</v>
      </c>
      <c r="L69" s="10">
        <v>4720.2299999999996</v>
      </c>
      <c r="M69" s="9">
        <v>5829.46</v>
      </c>
      <c r="N69" s="10">
        <v>3628.27</v>
      </c>
      <c r="O69" s="22"/>
    </row>
    <row r="70" spans="2:15" ht="22.5" x14ac:dyDescent="0.25">
      <c r="B70" s="8" t="s">
        <v>14</v>
      </c>
      <c r="C70" s="8" t="s">
        <v>86</v>
      </c>
      <c r="D70" s="8" t="s">
        <v>162</v>
      </c>
      <c r="E70" s="1" t="str">
        <f t="shared" si="0"/>
        <v>935.***.***-68</v>
      </c>
      <c r="F70" s="13">
        <v>40500</v>
      </c>
      <c r="G70" s="8" t="s">
        <v>16</v>
      </c>
      <c r="H70" s="10">
        <v>7354.01</v>
      </c>
      <c r="I70" s="10">
        <v>0</v>
      </c>
      <c r="J70" s="10">
        <v>0</v>
      </c>
      <c r="K70" s="10">
        <v>231.62</v>
      </c>
      <c r="L70" s="10">
        <v>4193.08</v>
      </c>
      <c r="M70" s="9">
        <v>2403.39</v>
      </c>
      <c r="N70" s="10">
        <v>4950.62</v>
      </c>
      <c r="O70" s="22"/>
    </row>
    <row r="71" spans="2:15" ht="22.5" x14ac:dyDescent="0.25">
      <c r="B71" s="8" t="s">
        <v>14</v>
      </c>
      <c r="C71" s="8" t="s">
        <v>87</v>
      </c>
      <c r="D71" s="8" t="s">
        <v>163</v>
      </c>
      <c r="E71" s="1" t="str">
        <f t="shared" si="0"/>
        <v>254.***.***-53</v>
      </c>
      <c r="F71" s="13">
        <v>30152</v>
      </c>
      <c r="G71" s="8" t="s">
        <v>88</v>
      </c>
      <c r="H71" s="10">
        <v>7576.27</v>
      </c>
      <c r="I71" s="10">
        <v>1693.15</v>
      </c>
      <c r="J71" s="10">
        <v>0</v>
      </c>
      <c r="K71" s="10">
        <v>633.54</v>
      </c>
      <c r="L71" s="10">
        <v>3066.14</v>
      </c>
      <c r="M71" s="9">
        <v>4151.53</v>
      </c>
      <c r="N71" s="10">
        <v>3424.74</v>
      </c>
      <c r="O71" s="22"/>
    </row>
    <row r="72" spans="2:15" ht="22.5" x14ac:dyDescent="0.25">
      <c r="B72" s="8" t="s">
        <v>14</v>
      </c>
      <c r="C72" s="8" t="s">
        <v>89</v>
      </c>
      <c r="D72" s="8" t="s">
        <v>164</v>
      </c>
      <c r="E72" s="1" t="str">
        <f t="shared" ref="E72:E80" si="1">LEFT(D72,3) &amp; ".***.***-" &amp; RIGHT(D72,2)</f>
        <v>326.***.***-34</v>
      </c>
      <c r="F72" s="13">
        <v>38754</v>
      </c>
      <c r="G72" s="8" t="s">
        <v>16</v>
      </c>
      <c r="H72" s="10">
        <v>7445.99</v>
      </c>
      <c r="I72" s="10">
        <v>0</v>
      </c>
      <c r="J72" s="10">
        <v>0</v>
      </c>
      <c r="K72" s="10">
        <v>0</v>
      </c>
      <c r="L72" s="10">
        <v>4448.8500000000004</v>
      </c>
      <c r="M72" s="9">
        <v>2038.1599999999999</v>
      </c>
      <c r="N72" s="10">
        <v>5407.83</v>
      </c>
      <c r="O72" s="22"/>
    </row>
    <row r="73" spans="2:15" ht="22.5" x14ac:dyDescent="0.25">
      <c r="B73" s="8" t="s">
        <v>14</v>
      </c>
      <c r="C73" s="8" t="s">
        <v>90</v>
      </c>
      <c r="D73" s="8" t="s">
        <v>165</v>
      </c>
      <c r="E73" s="1" t="str">
        <f t="shared" si="1"/>
        <v>181.***.***-53</v>
      </c>
      <c r="F73" s="13">
        <v>40429</v>
      </c>
      <c r="G73" s="8" t="s">
        <v>21</v>
      </c>
      <c r="H73" s="10">
        <v>3426.45</v>
      </c>
      <c r="I73" s="10">
        <v>0</v>
      </c>
      <c r="J73" s="10">
        <v>0</v>
      </c>
      <c r="K73" s="10">
        <v>62.53</v>
      </c>
      <c r="L73" s="10">
        <v>1584.8</v>
      </c>
      <c r="M73" s="9">
        <v>769.03</v>
      </c>
      <c r="N73" s="10">
        <v>2657.42</v>
      </c>
      <c r="O73" s="22"/>
    </row>
    <row r="74" spans="2:15" ht="22.5" x14ac:dyDescent="0.25">
      <c r="B74" s="8" t="s">
        <v>14</v>
      </c>
      <c r="C74" s="8" t="s">
        <v>91</v>
      </c>
      <c r="D74" s="8" t="s">
        <v>166</v>
      </c>
      <c r="E74" s="1" t="str">
        <f t="shared" si="1"/>
        <v>026.***.***-70</v>
      </c>
      <c r="F74" s="13">
        <v>40472</v>
      </c>
      <c r="G74" s="8" t="s">
        <v>21</v>
      </c>
      <c r="H74" s="10">
        <v>4510.78</v>
      </c>
      <c r="I74" s="10">
        <v>0</v>
      </c>
      <c r="J74" s="10">
        <v>1480.53</v>
      </c>
      <c r="K74" s="10">
        <v>62.53</v>
      </c>
      <c r="L74" s="10">
        <v>1584.8</v>
      </c>
      <c r="M74" s="9">
        <v>550.61</v>
      </c>
      <c r="N74" s="10">
        <v>3960.17</v>
      </c>
      <c r="O74" s="22"/>
    </row>
    <row r="75" spans="2:15" ht="22.5" x14ac:dyDescent="0.25">
      <c r="B75" s="8" t="s">
        <v>14</v>
      </c>
      <c r="C75" s="8" t="s">
        <v>92</v>
      </c>
      <c r="D75" s="8" t="s">
        <v>167</v>
      </c>
      <c r="E75" s="1" t="str">
        <f t="shared" si="1"/>
        <v>860.***.***-49</v>
      </c>
      <c r="F75" s="13">
        <v>40429</v>
      </c>
      <c r="G75" s="8" t="s">
        <v>21</v>
      </c>
      <c r="H75" s="10">
        <v>2934.57</v>
      </c>
      <c r="I75" s="10">
        <v>0</v>
      </c>
      <c r="J75" s="10">
        <v>0</v>
      </c>
      <c r="K75" s="10">
        <v>62.53</v>
      </c>
      <c r="L75" s="10">
        <v>1493.68</v>
      </c>
      <c r="M75" s="9">
        <v>530.69000000000005</v>
      </c>
      <c r="N75" s="10">
        <v>2403.88</v>
      </c>
      <c r="O75" s="22"/>
    </row>
    <row r="76" spans="2:15" ht="22.5" x14ac:dyDescent="0.25">
      <c r="B76" s="8" t="s">
        <v>14</v>
      </c>
      <c r="C76" s="8" t="s">
        <v>93</v>
      </c>
      <c r="D76" s="8" t="s">
        <v>168</v>
      </c>
      <c r="E76" s="1" t="str">
        <f t="shared" si="1"/>
        <v>864.***.***-53</v>
      </c>
      <c r="F76" s="13">
        <v>37165</v>
      </c>
      <c r="G76" s="8" t="s">
        <v>16</v>
      </c>
      <c r="H76" s="10">
        <v>8496.56</v>
      </c>
      <c r="I76" s="10">
        <v>655.59</v>
      </c>
      <c r="J76" s="10">
        <v>0</v>
      </c>
      <c r="K76" s="10">
        <v>0</v>
      </c>
      <c r="L76" s="10">
        <v>4720.2299999999996</v>
      </c>
      <c r="M76" s="9">
        <v>3346.91</v>
      </c>
      <c r="N76" s="10">
        <v>5149.6499999999996</v>
      </c>
      <c r="O76" s="22"/>
    </row>
    <row r="77" spans="2:15" ht="22.5" x14ac:dyDescent="0.25">
      <c r="B77" s="8" t="s">
        <v>14</v>
      </c>
      <c r="C77" s="8" t="s">
        <v>94</v>
      </c>
      <c r="D77" s="8" t="s">
        <v>169</v>
      </c>
      <c r="E77" s="1" t="str">
        <f t="shared" si="1"/>
        <v>375.***.***-00</v>
      </c>
      <c r="F77" s="13">
        <v>38959</v>
      </c>
      <c r="G77" s="8" t="s">
        <v>16</v>
      </c>
      <c r="H77" s="10">
        <v>7001.1</v>
      </c>
      <c r="I77" s="10">
        <v>0</v>
      </c>
      <c r="J77" s="10">
        <v>0</v>
      </c>
      <c r="K77" s="10">
        <v>16.670000000000002</v>
      </c>
      <c r="L77" s="10">
        <v>4448.8500000000004</v>
      </c>
      <c r="M77" s="9">
        <v>3677.1499999999996</v>
      </c>
      <c r="N77" s="10">
        <v>3307.28</v>
      </c>
      <c r="O77" s="22"/>
    </row>
    <row r="78" spans="2:15" ht="22.5" x14ac:dyDescent="0.25">
      <c r="B78" s="8" t="s">
        <v>14</v>
      </c>
      <c r="C78" s="8" t="s">
        <v>95</v>
      </c>
      <c r="D78" s="8" t="s">
        <v>170</v>
      </c>
      <c r="E78" s="1" t="str">
        <f t="shared" si="1"/>
        <v>307.***.***-15</v>
      </c>
      <c r="F78" s="13">
        <v>40455</v>
      </c>
      <c r="G78" s="8" t="s">
        <v>21</v>
      </c>
      <c r="H78" s="10">
        <v>5086.3</v>
      </c>
      <c r="I78" s="10">
        <v>0</v>
      </c>
      <c r="J78" s="10">
        <v>1480.53</v>
      </c>
      <c r="K78" s="10">
        <v>62.53</v>
      </c>
      <c r="L78" s="10">
        <v>1584.8</v>
      </c>
      <c r="M78" s="9">
        <v>915.15</v>
      </c>
      <c r="N78" s="10">
        <v>4171.1499999999996</v>
      </c>
      <c r="O78" s="22"/>
    </row>
    <row r="79" spans="2:15" ht="22.5" x14ac:dyDescent="0.25">
      <c r="B79" s="8" t="s">
        <v>14</v>
      </c>
      <c r="C79" s="8" t="s">
        <v>96</v>
      </c>
      <c r="D79" s="8" t="s">
        <v>171</v>
      </c>
      <c r="E79" s="1" t="str">
        <f t="shared" si="1"/>
        <v>260.***.***-72</v>
      </c>
      <c r="F79" s="13">
        <v>33809</v>
      </c>
      <c r="G79" s="8" t="s">
        <v>16</v>
      </c>
      <c r="H79" s="10">
        <v>9644.33</v>
      </c>
      <c r="I79" s="10">
        <v>0</v>
      </c>
      <c r="J79" s="10">
        <v>0</v>
      </c>
      <c r="K79" s="10">
        <v>231.62</v>
      </c>
      <c r="L79" s="10">
        <v>5313.66</v>
      </c>
      <c r="M79" s="9">
        <v>4824.4299999999994</v>
      </c>
      <c r="N79" s="10">
        <v>4819.8999999999996</v>
      </c>
      <c r="O79" s="22"/>
    </row>
    <row r="80" spans="2:15" ht="22.5" x14ac:dyDescent="0.25">
      <c r="B80" s="8" t="s">
        <v>14</v>
      </c>
      <c r="C80" s="8" t="s">
        <v>97</v>
      </c>
      <c r="D80" s="8" t="s">
        <v>172</v>
      </c>
      <c r="E80" s="1" t="str">
        <f t="shared" si="1"/>
        <v>774.***.***-00</v>
      </c>
      <c r="F80" s="13">
        <v>37165</v>
      </c>
      <c r="G80" s="8" t="s">
        <v>16</v>
      </c>
      <c r="H80" s="10">
        <v>8007.64</v>
      </c>
      <c r="I80" s="10">
        <v>0</v>
      </c>
      <c r="J80" s="10">
        <v>0</v>
      </c>
      <c r="K80" s="10">
        <v>316.66000000000003</v>
      </c>
      <c r="L80" s="10">
        <v>4720.2299999999996</v>
      </c>
      <c r="M80" s="9">
        <v>2677.05</v>
      </c>
      <c r="N80" s="10">
        <v>4848.7299999999996</v>
      </c>
      <c r="O80" s="22"/>
    </row>
    <row r="81" spans="2:14" ht="15" customHeight="1" x14ac:dyDescent="0.25">
      <c r="H81" s="4">
        <f>SUM(H8:H80)</f>
        <v>603679.18999999994</v>
      </c>
      <c r="I81" s="4">
        <f t="shared" ref="I81:N81" si="2">SUM(I8:I80)</f>
        <v>7512.6100000000006</v>
      </c>
      <c r="J81" s="4">
        <f t="shared" si="2"/>
        <v>28921.13</v>
      </c>
      <c r="K81" s="4">
        <f t="shared" si="2"/>
        <v>46870.419999999991</v>
      </c>
      <c r="L81" s="4">
        <f t="shared" si="2"/>
        <v>298009.15999999992</v>
      </c>
      <c r="M81" s="4">
        <f t="shared" si="2"/>
        <v>230085.77999999991</v>
      </c>
      <c r="N81" s="4">
        <f t="shared" si="2"/>
        <v>371826.97000000009</v>
      </c>
    </row>
    <row r="82" spans="2:14" x14ac:dyDescent="0.25">
      <c r="M82" s="16"/>
      <c r="N82" s="16"/>
    </row>
    <row r="83" spans="2:14" x14ac:dyDescent="0.25">
      <c r="M83" s="16" t="s">
        <v>177</v>
      </c>
      <c r="N83" s="16"/>
    </row>
    <row r="84" spans="2:14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2:14" x14ac:dyDescent="0.25">
      <c r="B85" s="14" t="s">
        <v>98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2:14" x14ac:dyDescent="0.25">
      <c r="B86" s="15" t="s">
        <v>99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2:14" x14ac:dyDescent="0.25">
      <c r="M87" s="16"/>
      <c r="N87" s="16"/>
    </row>
  </sheetData>
  <sheetProtection algorithmName="SHA-512" hashValue="dqJ28TM1NtAXGCBZQqYK/zSFEzW5gq6zWU74VzVyzUDWC+XA4Y7+BMKyASgWQnwlUHPC7ohNwIlZ1jIR8b4DaQ==" saltValue="IacTVf3Nu4gNAkH2dss+NA==" spinCount="100000" sheet="1" objects="1" scenarios="1"/>
  <mergeCells count="9">
    <mergeCell ref="B84:N84"/>
    <mergeCell ref="B85:N85"/>
    <mergeCell ref="B86:N86"/>
    <mergeCell ref="M87:N87"/>
    <mergeCell ref="B3:N3"/>
    <mergeCell ref="B4:N4"/>
    <mergeCell ref="M82:N82"/>
    <mergeCell ref="B6:N6"/>
    <mergeCell ref="M83:N83"/>
  </mergeCells>
  <printOptions horizontalCentered="1"/>
  <pageMargins left="0.23622047244094491" right="0.23622047244094491" top="0.35433070866141736" bottom="0.59055118110236227" header="0.51181102362204722" footer="0.31496062992125984"/>
  <pageSetup paperSize="9" scale="60" fitToHeight="0" orientation="landscape" horizontalDpi="300" verticalDpi="300" r:id="rId1"/>
  <headerFooter>
    <oddFooter>&amp;L&amp;"Arial,Normal"&amp;8Fonte: RM Labore - TOTVS Folha de Pagamento&amp;C&amp;"Arial,Normal"&amp;8&amp;P</oddFooter>
  </headerFooter>
  <rowBreaks count="2" manualBreakCount="2">
    <brk id="32" max="13" man="1"/>
    <brk id="57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2026-05-06T16:28:17Z</cp:lastPrinted>
  <dcterms:created xsi:type="dcterms:W3CDTF">2020-06-08T12:52:00Z</dcterms:created>
  <dcterms:modified xsi:type="dcterms:W3CDTF">2026-05-06T16:28:35Z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